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495" windowWidth="29040" windowHeight="16440"/>
  </bookViews>
  <sheets>
    <sheet name="Sayfa1" sheetId="1" r:id="rId1"/>
    <sheet name="Sayfa2" sheetId="2" r:id="rId2"/>
    <sheet name="Sayfa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/>
  <c r="B26"/>
  <c r="J19"/>
  <c r="H19"/>
  <c r="F19"/>
  <c r="J18"/>
  <c r="H18"/>
  <c r="F18"/>
  <c r="J17"/>
  <c r="H17"/>
  <c r="F17"/>
  <c r="J16"/>
  <c r="H16"/>
  <c r="F16"/>
  <c r="J15"/>
  <c r="H15"/>
  <c r="J14"/>
  <c r="H14"/>
  <c r="F14"/>
  <c r="J22" l="1"/>
  <c r="H22"/>
  <c r="F22"/>
</calcChain>
</file>

<file path=xl/sharedStrings.xml><?xml version="1.0" encoding="utf-8"?>
<sst xmlns="http://schemas.openxmlformats.org/spreadsheetml/2006/main" count="46" uniqueCount="31">
  <si>
    <t>PİYASA FİYAT ARAŞTIRMA TUTANAĞI</t>
  </si>
  <si>
    <t>İdarenin Adı</t>
  </si>
  <si>
    <t>:</t>
  </si>
  <si>
    <t>Malatya Turgut Özal Üniversitesi Strateji Geliştirme Daire Başkanlığı</t>
  </si>
  <si>
    <t>Yapılan İş / Mal / Hizmetin Adı, Niteliği</t>
  </si>
  <si>
    <t xml:space="preserve">Alım ve Yetkilendirilen Görevlilere İlişkin Onay Belgesi / Görevlendirme Onayı Tarihi
</t>
  </si>
  <si>
    <t xml:space="preserve"> S.N</t>
  </si>
  <si>
    <t>Mal/Hizmet/Yapım İşi</t>
  </si>
  <si>
    <t>Kişi/Firmalar ve Fiyat Teklifleri</t>
  </si>
  <si>
    <t>Firma Adı</t>
  </si>
  <si>
    <t>Adı</t>
  </si>
  <si>
    <t>Miktarı</t>
  </si>
  <si>
    <t>Ölçü Birimi</t>
  </si>
  <si>
    <t>Birim Fiyatı</t>
  </si>
  <si>
    <t>Tutarı</t>
  </si>
  <si>
    <t>TOPLAM</t>
  </si>
  <si>
    <t>S.N.</t>
  </si>
  <si>
    <t>Uygun Görülen Kişi/Firma</t>
  </si>
  <si>
    <t>Adresi</t>
  </si>
  <si>
    <t>Teklif Ettiği Tutar</t>
  </si>
  <si>
    <t>En Uygun Teklif Veren Firma</t>
  </si>
  <si>
    <t xml:space="preserve">4734 sayılı Kamu İhale Kanununun 22 nci Maddesi uyarınca doğrudan temin usulüyle yapılacak piyasa araştırmasında firmalarca / kişilerce teklif edilen fiyatlar     </t>
  </si>
  <si>
    <t>"tarafımızca değerlendirilerek yukarıda adı ve adresleri belirtilen kişi / firma / firmalardan alım yapılması uygun görülmüştür.</t>
  </si>
  <si>
    <t>BAŞKAN</t>
  </si>
  <si>
    <t>ÜYE</t>
  </si>
  <si>
    <t>Adı-Soyadı</t>
  </si>
  <si>
    <t>Ünvanı</t>
  </si>
  <si>
    <t xml:space="preserve">Üniversitemiz Yeşilyurt Yerleşkesimde Yapılacak olan ağaçlandırma çalışmaları için ağaç alımı </t>
  </si>
  <si>
    <t>Doküman No    : FR-0459
İlk Yayın Tarihi: 10.06.2024
Revizyon Tarihi: 10.06.2024
Revizyon No     : 00
Sayfa                 : 01</t>
  </si>
  <si>
    <r>
      <rPr>
        <b/>
        <sz val="12"/>
        <color theme="1"/>
        <rFont val="Times New Roman"/>
        <family val="1"/>
      </rPr>
      <t xml:space="preserve">NOT: </t>
    </r>
    <r>
      <rPr>
        <sz val="12"/>
        <color theme="1"/>
        <rFont val="Times New Roman"/>
        <family val="1"/>
        <charset val="162"/>
      </rPr>
      <t>Kırmızı ile yazılan yerler Birimler Kendilerine göre uyarlayacaktır.</t>
    </r>
  </si>
  <si>
    <t xml:space="preserve">   ………/……/……..</t>
  </si>
</sst>
</file>

<file path=xl/styles.xml><?xml version="1.0" encoding="utf-8"?>
<styleSheet xmlns="http://schemas.openxmlformats.org/spreadsheetml/2006/main">
  <numFmts count="3">
    <numFmt numFmtId="164" formatCode="_-* #,##0\ _T_L_-;\-* #,##0\ _T_L_-;_-* &quot;-&quot;\ _T_L_-;_-@_-"/>
    <numFmt numFmtId="165" formatCode="#,##0.00\ _₺"/>
    <numFmt numFmtId="166" formatCode="#,##0.00\ &quot;TL&quot;"/>
  </numFmts>
  <fonts count="12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0"/>
      <name val="Arial"/>
      <family val="2"/>
      <charset val="162"/>
    </font>
    <font>
      <b/>
      <sz val="11"/>
      <color rgb="FFFF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64" fontId="1" fillId="0" borderId="4" xfId="0" applyNumberFormat="1" applyFont="1" applyBorder="1"/>
    <xf numFmtId="2" fontId="1" fillId="0" borderId="4" xfId="0" applyNumberFormat="1" applyFont="1" applyBorder="1" applyAlignment="1">
      <alignment horizontal="right"/>
    </xf>
    <xf numFmtId="165" fontId="1" fillId="0" borderId="4" xfId="0" applyNumberFormat="1" applyFont="1" applyBorder="1" applyAlignment="1">
      <alignment horizontal="right"/>
    </xf>
    <xf numFmtId="166" fontId="2" fillId="0" borderId="1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4" xfId="0" applyFont="1" applyBorder="1"/>
    <xf numFmtId="14" fontId="5" fillId="2" borderId="8" xfId="1" applyNumberFormat="1" applyFont="1" applyFill="1" applyBorder="1" applyAlignment="1">
      <alignment vertical="center" wrapText="1"/>
    </xf>
    <xf numFmtId="14" fontId="5" fillId="2" borderId="10" xfId="1" applyNumberFormat="1" applyFont="1" applyFill="1" applyBorder="1" applyAlignment="1">
      <alignment vertical="center" wrapText="1"/>
    </xf>
    <xf numFmtId="14" fontId="5" fillId="2" borderId="9" xfId="1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2" fontId="1" fillId="0" borderId="4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justify" vertical="justify" wrapText="1"/>
    </xf>
    <xf numFmtId="0" fontId="1" fillId="0" borderId="7" xfId="0" applyFont="1" applyBorder="1" applyAlignment="1">
      <alignment horizontal="justify" vertical="justify" wrapText="1"/>
    </xf>
    <xf numFmtId="0" fontId="1" fillId="0" borderId="6" xfId="0" applyFont="1" applyBorder="1" applyAlignment="1">
      <alignment horizontal="justify" vertical="justify" wrapText="1"/>
    </xf>
    <xf numFmtId="0" fontId="1" fillId="0" borderId="13" xfId="0" applyFont="1" applyBorder="1" applyAlignment="1">
      <alignment horizontal="justify" vertical="justify" wrapText="1"/>
    </xf>
    <xf numFmtId="0" fontId="1" fillId="0" borderId="0" xfId="0" applyFont="1" applyAlignment="1">
      <alignment horizontal="justify" vertical="justify" wrapText="1"/>
    </xf>
    <xf numFmtId="0" fontId="1" fillId="0" borderId="14" xfId="0" applyFont="1" applyBorder="1" applyAlignment="1">
      <alignment horizontal="justify" vertical="justify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14" fontId="3" fillId="0" borderId="10" xfId="0" applyNumberFormat="1" applyFont="1" applyBorder="1" applyAlignment="1">
      <alignment horizontal="center"/>
    </xf>
    <xf numFmtId="14" fontId="3" fillId="0" borderId="9" xfId="0" applyNumberFormat="1" applyFont="1" applyBorder="1" applyAlignment="1">
      <alignment horizontal="center"/>
    </xf>
  </cellXfs>
  <cellStyles count="2">
    <cellStyle name="Normal" xfId="0" builtinId="0"/>
    <cellStyle name="Normal_Boş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63500</xdr:rowOff>
    </xdr:from>
    <xdr:to>
      <xdr:col>1</xdr:col>
      <xdr:colOff>908051</xdr:colOff>
      <xdr:row>0</xdr:row>
      <xdr:rowOff>1104900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4757" t="14880" r="15051" b="15176"/>
        <a:stretch>
          <a:fillRect/>
        </a:stretch>
      </xdr:blipFill>
      <xdr:spPr bwMode="auto">
        <a:xfrm>
          <a:off x="254000" y="63500"/>
          <a:ext cx="1060451" cy="1041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workbookViewId="0">
      <selection activeCell="N9" sqref="N9"/>
    </sheetView>
  </sheetViews>
  <sheetFormatPr defaultColWidth="9.140625" defaultRowHeight="15.75"/>
  <cols>
    <col min="1" max="1" width="5.28515625" style="1" customWidth="1"/>
    <col min="2" max="2" width="52" style="1" customWidth="1"/>
    <col min="3" max="3" width="12.28515625" style="1" customWidth="1"/>
    <col min="4" max="4" width="13" style="1" customWidth="1"/>
    <col min="5" max="5" width="13.42578125" style="1" customWidth="1"/>
    <col min="6" max="6" width="21" style="1" customWidth="1"/>
    <col min="7" max="7" width="12.28515625" style="1" customWidth="1"/>
    <col min="8" max="8" width="20.28515625" style="1" customWidth="1"/>
    <col min="9" max="9" width="15.28515625" style="1" customWidth="1"/>
    <col min="10" max="10" width="12.140625" style="1" customWidth="1"/>
    <col min="11" max="16384" width="9.140625" style="1"/>
  </cols>
  <sheetData>
    <row r="1" spans="1:13" ht="93" customHeight="1">
      <c r="A1" s="24" t="s">
        <v>0</v>
      </c>
      <c r="B1" s="24"/>
      <c r="C1" s="24"/>
      <c r="D1" s="24"/>
      <c r="E1" s="24"/>
      <c r="F1" s="24"/>
      <c r="G1" s="24"/>
      <c r="H1" s="25"/>
      <c r="I1" s="21" t="s">
        <v>28</v>
      </c>
      <c r="J1" s="22"/>
      <c r="K1" s="23"/>
    </row>
    <row r="2" spans="1:13">
      <c r="A2" s="14"/>
    </row>
    <row r="3" spans="1:13">
      <c r="B3" s="18" t="s">
        <v>1</v>
      </c>
      <c r="C3" s="18"/>
      <c r="D3" s="2" t="s">
        <v>2</v>
      </c>
      <c r="E3" s="19" t="s">
        <v>3</v>
      </c>
      <c r="F3" s="19"/>
      <c r="G3" s="19"/>
      <c r="H3" s="19"/>
      <c r="I3" s="19"/>
      <c r="J3" s="19"/>
      <c r="K3" s="19"/>
    </row>
    <row r="4" spans="1:13" ht="38.25" customHeight="1">
      <c r="B4" s="18" t="s">
        <v>4</v>
      </c>
      <c r="C4" s="18"/>
      <c r="D4" s="2" t="s">
        <v>2</v>
      </c>
      <c r="E4" s="20" t="s">
        <v>27</v>
      </c>
      <c r="F4" s="20"/>
      <c r="G4" s="20"/>
      <c r="H4" s="20"/>
      <c r="I4" s="20"/>
      <c r="J4" s="20"/>
      <c r="K4" s="20"/>
    </row>
    <row r="5" spans="1:13" ht="48" customHeight="1">
      <c r="B5" s="35" t="s">
        <v>5</v>
      </c>
      <c r="C5" s="35"/>
      <c r="D5" s="2" t="s">
        <v>2</v>
      </c>
      <c r="E5" s="15" t="s">
        <v>30</v>
      </c>
      <c r="F5" s="16"/>
      <c r="G5" s="16"/>
      <c r="H5" s="17"/>
    </row>
    <row r="7" spans="1:13" ht="0.75" customHeight="1"/>
    <row r="9" spans="1:13" ht="6.95" customHeight="1"/>
    <row r="10" spans="1:13">
      <c r="A10" s="27" t="s">
        <v>6</v>
      </c>
      <c r="B10" s="27" t="s">
        <v>7</v>
      </c>
      <c r="C10" s="27"/>
      <c r="D10" s="27"/>
      <c r="E10" s="28" t="s">
        <v>8</v>
      </c>
      <c r="F10" s="28"/>
      <c r="G10" s="28"/>
      <c r="H10" s="28"/>
      <c r="I10" s="28"/>
      <c r="J10" s="28"/>
      <c r="K10" s="28"/>
    </row>
    <row r="11" spans="1:13" ht="30.75" customHeight="1">
      <c r="A11" s="27"/>
      <c r="B11" s="27"/>
      <c r="C11" s="27"/>
      <c r="D11" s="27"/>
      <c r="E11" s="29" t="s">
        <v>9</v>
      </c>
      <c r="F11" s="30"/>
      <c r="G11" s="29" t="s">
        <v>9</v>
      </c>
      <c r="H11" s="30"/>
      <c r="I11" s="29" t="s">
        <v>9</v>
      </c>
      <c r="J11" s="33"/>
      <c r="K11" s="30"/>
      <c r="M11" s="13"/>
    </row>
    <row r="12" spans="1:13" ht="16.5" customHeight="1">
      <c r="A12" s="27"/>
      <c r="B12" s="27"/>
      <c r="C12" s="27"/>
      <c r="D12" s="27"/>
      <c r="E12" s="31"/>
      <c r="F12" s="32"/>
      <c r="G12" s="31"/>
      <c r="H12" s="32"/>
      <c r="I12" s="31"/>
      <c r="J12" s="34"/>
      <c r="K12" s="32"/>
    </row>
    <row r="13" spans="1:13">
      <c r="A13" s="27"/>
      <c r="B13" s="3" t="s">
        <v>10</v>
      </c>
      <c r="C13" s="3" t="s">
        <v>11</v>
      </c>
      <c r="D13" s="3" t="s">
        <v>12</v>
      </c>
      <c r="E13" s="3" t="s">
        <v>13</v>
      </c>
      <c r="F13" s="3" t="s">
        <v>14</v>
      </c>
      <c r="G13" s="3" t="s">
        <v>13</v>
      </c>
      <c r="H13" s="3" t="s">
        <v>14</v>
      </c>
      <c r="I13" s="3" t="s">
        <v>13</v>
      </c>
      <c r="J13" s="27" t="s">
        <v>14</v>
      </c>
      <c r="K13" s="27"/>
    </row>
    <row r="14" spans="1:13">
      <c r="A14" s="4">
        <v>1</v>
      </c>
      <c r="B14" s="5"/>
      <c r="C14" s="5"/>
      <c r="D14" s="5"/>
      <c r="E14" s="6"/>
      <c r="F14" s="7">
        <f>C14*E14</f>
        <v>0</v>
      </c>
      <c r="G14" s="6"/>
      <c r="H14" s="7">
        <f>C14*G14</f>
        <v>0</v>
      </c>
      <c r="I14" s="6"/>
      <c r="J14" s="26">
        <f>C14*I14</f>
        <v>0</v>
      </c>
      <c r="K14" s="26"/>
    </row>
    <row r="15" spans="1:13">
      <c r="A15" s="4">
        <v>2</v>
      </c>
      <c r="B15" s="5"/>
      <c r="C15" s="5"/>
      <c r="D15" s="5"/>
      <c r="E15" s="6"/>
      <c r="F15" s="7">
        <f t="shared" ref="F15:F19" si="0">C15*E15</f>
        <v>0</v>
      </c>
      <c r="G15" s="6"/>
      <c r="H15" s="7">
        <f t="shared" ref="H15:H19" si="1">C15*G15</f>
        <v>0</v>
      </c>
      <c r="I15" s="6"/>
      <c r="J15" s="26">
        <f t="shared" ref="J15:J19" si="2">C15*I15</f>
        <v>0</v>
      </c>
      <c r="K15" s="26"/>
    </row>
    <row r="16" spans="1:13">
      <c r="A16" s="4">
        <v>3</v>
      </c>
      <c r="B16" s="5"/>
      <c r="C16" s="5"/>
      <c r="D16" s="5"/>
      <c r="E16" s="6"/>
      <c r="F16" s="7">
        <f t="shared" si="0"/>
        <v>0</v>
      </c>
      <c r="G16" s="6"/>
      <c r="H16" s="7">
        <f t="shared" si="1"/>
        <v>0</v>
      </c>
      <c r="I16" s="6"/>
      <c r="J16" s="26">
        <f t="shared" si="2"/>
        <v>0</v>
      </c>
      <c r="K16" s="26"/>
    </row>
    <row r="17" spans="1:11">
      <c r="A17" s="4">
        <v>4</v>
      </c>
      <c r="B17" s="5"/>
      <c r="C17" s="5"/>
      <c r="D17" s="5"/>
      <c r="E17" s="6"/>
      <c r="F17" s="7">
        <f t="shared" si="0"/>
        <v>0</v>
      </c>
      <c r="G17" s="6"/>
      <c r="H17" s="7">
        <f t="shared" si="1"/>
        <v>0</v>
      </c>
      <c r="I17" s="6"/>
      <c r="J17" s="26">
        <f t="shared" si="2"/>
        <v>0</v>
      </c>
      <c r="K17" s="26"/>
    </row>
    <row r="18" spans="1:11">
      <c r="A18" s="4">
        <v>5</v>
      </c>
      <c r="B18" s="5"/>
      <c r="C18" s="5"/>
      <c r="D18" s="5"/>
      <c r="E18" s="6"/>
      <c r="F18" s="7">
        <f t="shared" si="0"/>
        <v>0</v>
      </c>
      <c r="G18" s="6"/>
      <c r="H18" s="7">
        <f t="shared" si="1"/>
        <v>0</v>
      </c>
      <c r="I18" s="6"/>
      <c r="J18" s="26">
        <f t="shared" si="2"/>
        <v>0</v>
      </c>
      <c r="K18" s="26"/>
    </row>
    <row r="19" spans="1:11">
      <c r="A19" s="4">
        <v>6</v>
      </c>
      <c r="B19" s="5"/>
      <c r="C19" s="5"/>
      <c r="D19" s="5"/>
      <c r="E19" s="6"/>
      <c r="F19" s="7">
        <f t="shared" si="0"/>
        <v>0</v>
      </c>
      <c r="G19" s="6"/>
      <c r="H19" s="7">
        <f t="shared" si="1"/>
        <v>0</v>
      </c>
      <c r="I19" s="6"/>
      <c r="J19" s="26">
        <f t="shared" si="2"/>
        <v>0</v>
      </c>
      <c r="K19" s="26"/>
    </row>
    <row r="20" spans="1:11">
      <c r="A20" s="4">
        <v>7</v>
      </c>
      <c r="B20" s="5"/>
      <c r="C20" s="5"/>
      <c r="D20" s="5"/>
      <c r="E20" s="6"/>
      <c r="F20" s="7"/>
      <c r="G20" s="6"/>
      <c r="H20" s="7"/>
      <c r="I20" s="6"/>
      <c r="J20" s="26"/>
      <c r="K20" s="26"/>
    </row>
    <row r="21" spans="1:11">
      <c r="A21" s="4">
        <v>8</v>
      </c>
      <c r="B21" s="5"/>
      <c r="C21" s="5"/>
      <c r="D21" s="5"/>
      <c r="E21" s="6"/>
      <c r="F21" s="6"/>
      <c r="G21" s="6"/>
      <c r="H21" s="6"/>
      <c r="I21" s="6"/>
      <c r="J21" s="36"/>
      <c r="K21" s="36"/>
    </row>
    <row r="22" spans="1:11">
      <c r="A22" s="28" t="s">
        <v>15</v>
      </c>
      <c r="B22" s="28"/>
      <c r="C22" s="28"/>
      <c r="D22" s="28"/>
      <c r="E22" s="8"/>
      <c r="F22" s="9">
        <f>SUM(F14:F21)</f>
        <v>0</v>
      </c>
      <c r="G22" s="8"/>
      <c r="H22" s="9">
        <f>SUM(H14:H21)</f>
        <v>0</v>
      </c>
      <c r="I22" s="8"/>
      <c r="J22" s="37">
        <f>SUM(J14:J21)</f>
        <v>0</v>
      </c>
      <c r="K22" s="38"/>
    </row>
    <row r="24" spans="1:11">
      <c r="A24" s="10" t="s">
        <v>16</v>
      </c>
      <c r="B24" s="28" t="s">
        <v>7</v>
      </c>
      <c r="C24" s="28"/>
      <c r="D24" s="28"/>
      <c r="E24" s="28" t="s">
        <v>17</v>
      </c>
      <c r="F24" s="28"/>
      <c r="G24" s="28"/>
      <c r="H24" s="28"/>
      <c r="I24" s="28"/>
      <c r="J24" s="28"/>
      <c r="K24" s="28"/>
    </row>
    <row r="25" spans="1:11">
      <c r="A25" s="39">
        <v>1</v>
      </c>
      <c r="B25" s="28"/>
      <c r="C25" s="28"/>
      <c r="D25" s="28"/>
      <c r="E25" s="41" t="s">
        <v>10</v>
      </c>
      <c r="F25" s="42"/>
      <c r="G25" s="43"/>
      <c r="H25" s="41" t="s">
        <v>18</v>
      </c>
      <c r="I25" s="43"/>
      <c r="J25" s="41" t="s">
        <v>19</v>
      </c>
      <c r="K25" s="43"/>
    </row>
    <row r="26" spans="1:11" ht="44.25" customHeight="1">
      <c r="A26" s="40"/>
      <c r="B26" s="44" t="str">
        <f>E4</f>
        <v xml:space="preserve">Üniversitemiz Yeşilyurt Yerleşkesimde Yapılacak olan ağaçlandırma çalışmaları için ağaç alımı </v>
      </c>
      <c r="C26" s="45"/>
      <c r="D26" s="46"/>
      <c r="E26" s="47" t="s">
        <v>20</v>
      </c>
      <c r="F26" s="48"/>
      <c r="G26" s="49"/>
      <c r="H26" s="50"/>
      <c r="I26" s="51"/>
      <c r="J26" s="52"/>
      <c r="K26" s="53"/>
    </row>
    <row r="28" spans="1:11">
      <c r="A28" s="56" t="s">
        <v>21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3" customHeight="1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1"/>
    </row>
    <row r="30" spans="1:11" ht="18.75" customHeight="1">
      <c r="A30" s="65" t="s">
        <v>22</v>
      </c>
      <c r="B30" s="66"/>
      <c r="C30" s="66"/>
      <c r="D30" s="66"/>
      <c r="E30" s="66"/>
      <c r="F30" s="66"/>
      <c r="G30" s="66"/>
      <c r="H30" s="66"/>
      <c r="I30" s="67">
        <v>45352</v>
      </c>
      <c r="J30" s="67"/>
      <c r="K30" s="68"/>
    </row>
    <row r="31" spans="1:11">
      <c r="B31" s="11" t="s">
        <v>23</v>
      </c>
      <c r="E31" s="63" t="s">
        <v>24</v>
      </c>
      <c r="F31" s="63"/>
      <c r="I31" s="12"/>
      <c r="J31" s="12" t="s">
        <v>24</v>
      </c>
    </row>
    <row r="32" spans="1:11">
      <c r="A32" s="64" t="s">
        <v>25</v>
      </c>
      <c r="B32" s="64"/>
      <c r="E32" s="64" t="s">
        <v>25</v>
      </c>
      <c r="F32" s="64"/>
      <c r="I32" s="64" t="s">
        <v>25</v>
      </c>
      <c r="J32" s="64"/>
      <c r="K32" s="64"/>
    </row>
    <row r="33" spans="1:11">
      <c r="A33" s="64" t="s">
        <v>26</v>
      </c>
      <c r="B33" s="64"/>
      <c r="E33" s="64" t="s">
        <v>26</v>
      </c>
      <c r="F33" s="64"/>
      <c r="I33" s="64" t="s">
        <v>26</v>
      </c>
      <c r="J33" s="64"/>
      <c r="K33" s="64"/>
    </row>
    <row r="34" spans="1:11">
      <c r="A34" s="62"/>
      <c r="B34" s="62"/>
    </row>
    <row r="35" spans="1:11">
      <c r="A35" s="54" t="s">
        <v>29</v>
      </c>
      <c r="B35" s="55"/>
      <c r="C35" s="55"/>
      <c r="D35" s="55"/>
      <c r="E35" s="55"/>
    </row>
  </sheetData>
  <mergeCells count="47">
    <mergeCell ref="A35:E35"/>
    <mergeCell ref="A28:K29"/>
    <mergeCell ref="A34:B34"/>
    <mergeCell ref="E31:F31"/>
    <mergeCell ref="A32:B32"/>
    <mergeCell ref="E32:F32"/>
    <mergeCell ref="I32:K32"/>
    <mergeCell ref="A33:B33"/>
    <mergeCell ref="E33:F33"/>
    <mergeCell ref="I33:K33"/>
    <mergeCell ref="A30:H30"/>
    <mergeCell ref="I30:K30"/>
    <mergeCell ref="J20:K20"/>
    <mergeCell ref="J21:K21"/>
    <mergeCell ref="A22:D22"/>
    <mergeCell ref="J22:K22"/>
    <mergeCell ref="B24:D25"/>
    <mergeCell ref="E24:K24"/>
    <mergeCell ref="A25:A26"/>
    <mergeCell ref="E25:G25"/>
    <mergeCell ref="H25:I25"/>
    <mergeCell ref="J25:K25"/>
    <mergeCell ref="B26:D26"/>
    <mergeCell ref="E26:G26"/>
    <mergeCell ref="H26:I26"/>
    <mergeCell ref="J26:K26"/>
    <mergeCell ref="I1:K1"/>
    <mergeCell ref="A1:H1"/>
    <mergeCell ref="J19:K19"/>
    <mergeCell ref="A10:A13"/>
    <mergeCell ref="B10:D12"/>
    <mergeCell ref="E10:K10"/>
    <mergeCell ref="E11:F12"/>
    <mergeCell ref="G11:H12"/>
    <mergeCell ref="I11:K12"/>
    <mergeCell ref="J13:K13"/>
    <mergeCell ref="J14:K14"/>
    <mergeCell ref="J15:K15"/>
    <mergeCell ref="J16:K16"/>
    <mergeCell ref="J17:K17"/>
    <mergeCell ref="J18:K18"/>
    <mergeCell ref="B5:C5"/>
    <mergeCell ref="E5:H5"/>
    <mergeCell ref="B3:C3"/>
    <mergeCell ref="E3:K3"/>
    <mergeCell ref="B4:C4"/>
    <mergeCell ref="E4:K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2024-09-19T11:52:27Z</dcterms:modified>
</cp:coreProperties>
</file>